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Police Data Initiative\Use of Force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9" i="1" l="1"/>
  <c r="Z19" i="1"/>
  <c r="Y19" i="1"/>
  <c r="X19" i="1"/>
  <c r="W19" i="1"/>
  <c r="V19" i="1"/>
  <c r="AB19" i="1" s="1"/>
  <c r="AB18" i="1"/>
  <c r="Q18" i="1"/>
  <c r="P18" i="1"/>
  <c r="O18" i="1"/>
  <c r="N18" i="1"/>
  <c r="M18" i="1"/>
  <c r="L18" i="1"/>
  <c r="R18" i="1" s="1"/>
  <c r="AB17" i="1"/>
  <c r="R17" i="1"/>
  <c r="AB16" i="1"/>
  <c r="R16" i="1"/>
  <c r="AB15" i="1"/>
  <c r="R15" i="1"/>
  <c r="AB14" i="1"/>
  <c r="R14" i="1"/>
  <c r="AB13" i="1"/>
  <c r="R13" i="1"/>
  <c r="G13" i="1"/>
  <c r="F13" i="1"/>
  <c r="E13" i="1"/>
  <c r="D13" i="1"/>
  <c r="C13" i="1"/>
  <c r="H13" i="1" s="1"/>
  <c r="B13" i="1"/>
  <c r="AB12" i="1"/>
  <c r="R12" i="1"/>
  <c r="H12" i="1"/>
  <c r="AB11" i="1"/>
  <c r="R11" i="1"/>
  <c r="H11" i="1"/>
  <c r="AB10" i="1"/>
  <c r="R10" i="1"/>
  <c r="H10" i="1"/>
  <c r="AB9" i="1"/>
  <c r="R9" i="1"/>
  <c r="H9" i="1"/>
  <c r="AB8" i="1"/>
  <c r="R8" i="1"/>
  <c r="H8" i="1"/>
  <c r="AB7" i="1"/>
  <c r="R7" i="1"/>
  <c r="H7" i="1"/>
  <c r="AB6" i="1"/>
  <c r="R6" i="1"/>
  <c r="H6" i="1"/>
</calcChain>
</file>

<file path=xl/sharedStrings.xml><?xml version="1.0" encoding="utf-8"?>
<sst xmlns="http://schemas.openxmlformats.org/spreadsheetml/2006/main" count="68" uniqueCount="47">
  <si>
    <t>Sparks Police Department</t>
  </si>
  <si>
    <t>Use of Force Review</t>
  </si>
  <si>
    <t>Use of Force by Race and Age</t>
  </si>
  <si>
    <t>Race and Actions Taken</t>
  </si>
  <si>
    <t>Reason Force was Used and Race</t>
  </si>
  <si>
    <t>Age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</si>
  <si>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</si>
  <si>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</si>
  <si>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</si>
  <si>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</si>
  <si>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</si>
  <si>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Total</t>
  </si>
  <si>
    <t>Type of Force</t>
  </si>
  <si>
    <t>Reason Force Used</t>
  </si>
  <si>
    <t>Juvenile</t>
  </si>
  <si>
    <t>Carotid Hold</t>
  </si>
  <si>
    <t>Affect and Arrest</t>
  </si>
  <si>
    <t>18-25</t>
  </si>
  <si>
    <t>Chemical Agent</t>
  </si>
  <si>
    <t>Armed/Refusing Lawful Order</t>
  </si>
  <si>
    <t>26-35</t>
  </si>
  <si>
    <t>Electronic Restaint</t>
  </si>
  <si>
    <t>Defend Another Person</t>
  </si>
  <si>
    <t>36-45</t>
  </si>
  <si>
    <t>Firearm Discharge</t>
  </si>
  <si>
    <t>Fled Scene</t>
  </si>
  <si>
    <t>46-55</t>
  </si>
  <si>
    <t>Impact Tool</t>
  </si>
  <si>
    <t>Intoxicated, Fighting w/ Officers</t>
  </si>
  <si>
    <t>56-65</t>
  </si>
  <si>
    <t>K-9</t>
  </si>
  <si>
    <t>Other/Officer Safety</t>
  </si>
  <si>
    <t>Over 65</t>
  </si>
  <si>
    <t>Not Indicated/Other</t>
  </si>
  <si>
    <t>Prevent Escape</t>
  </si>
  <si>
    <t>Pain Compliance Hold</t>
  </si>
  <si>
    <t>Prevent Violent Crime</t>
  </si>
  <si>
    <t>Physical Restraint</t>
  </si>
  <si>
    <t>Ran to Avoid Arrest</t>
  </si>
  <si>
    <t>Physical Takedown</t>
  </si>
  <si>
    <t>Refusing Lawful Order</t>
  </si>
  <si>
    <t>Strike with Elbow/Knee</t>
  </si>
  <si>
    <t>Restrain for Subject's Safety</t>
  </si>
  <si>
    <t>Strike with Fist/Foot</t>
  </si>
  <si>
    <t>Suspicious Person</t>
  </si>
  <si>
    <t>Threating To/Fight Officers</t>
  </si>
  <si>
    <t>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</si>
</sst>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left" inden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8" xfId="0" applyFill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0" xfId="0" applyFont="1" applyBorder="1" applyAlignment="1">
      <alignment horizontal="left" indent="2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 indent="1"/>
    </xf>
    <xf numFmtId="0" fontId="0" fillId="0" borderId="8" xfId="0" applyFont="1" applyFill="1" applyBorder="1" applyAlignment="1">
      <alignment horizontal="left" indent="1"/>
    </xf>
    <xf numFmtId="0" fontId="4" fillId="0" borderId="9" xfId="0" applyFont="1" applyBorder="1" applyAlignment="1">
      <alignment horizontal="center"/>
    </xf>
    <xf numFmtId="0" fontId="1" fillId="0" borderId="10" xfId="0" applyFont="1" applyFill="1" applyBorder="1" applyAlignment="1">
      <alignment horizontal="left" indent="2"/>
    </xf>
    <xf numFmtId="0" fontId="0" fillId="0" borderId="11" xfId="0" applyFont="1" applyBorder="1" applyAlignment="1">
      <alignment horizontal="center"/>
    </xf>
    <xf numFmtId="0" fontId="1" fillId="0" borderId="0" xfId="0" applyFont="1" applyFill="1" applyBorder="1" applyAlignment="1">
      <alignment horizontal="left" indent="2"/>
    </xf>
    <xf numFmtId="0" fontId="0" fillId="0" borderId="0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workbookViewId="0">
      <selection sqref="A1:H1"/>
    </sheetView>
  </sheetViews>
  <sheetFormatPr defaultRowHeight="15" x14ac:dyDescent="0.25"/>
  <cols>
    <col min="11" max="11" width="23.28515625" customWidth="1"/>
    <col min="21" max="21" width="29.140625" customWidth="1"/>
  </cols>
  <sheetData>
    <row r="1" spans="1:28" x14ac:dyDescent="0.25">
      <c r="A1" s="29" t="s">
        <v>0</v>
      </c>
      <c r="B1" s="29"/>
      <c r="C1" s="29"/>
      <c r="D1" s="29"/>
      <c r="E1" s="29"/>
      <c r="F1" s="29"/>
      <c r="G1" s="29"/>
      <c r="H1" s="29"/>
      <c r="I1" s="1"/>
      <c r="K1" s="29" t="s">
        <v>0</v>
      </c>
      <c r="L1" s="29"/>
      <c r="M1" s="29"/>
      <c r="N1" s="29"/>
      <c r="O1" s="29"/>
      <c r="P1" s="29"/>
      <c r="Q1" s="29"/>
      <c r="U1" s="29" t="s">
        <v>0</v>
      </c>
      <c r="V1" s="29"/>
      <c r="W1" s="29"/>
      <c r="X1" s="29"/>
      <c r="Y1" s="29"/>
      <c r="Z1" s="29"/>
      <c r="AA1" s="29"/>
      <c r="AB1" s="29"/>
    </row>
    <row r="2" spans="1:28" x14ac:dyDescent="0.25">
      <c r="A2" s="29" t="s">
        <v>1</v>
      </c>
      <c r="B2" s="29"/>
      <c r="C2" s="29"/>
      <c r="D2" s="29"/>
      <c r="E2" s="29"/>
      <c r="F2" s="29"/>
      <c r="G2" s="29"/>
      <c r="H2" s="29"/>
      <c r="I2" s="1"/>
      <c r="K2" s="29" t="s">
        <v>1</v>
      </c>
      <c r="L2" s="29"/>
      <c r="M2" s="29"/>
      <c r="N2" s="29"/>
      <c r="O2" s="29"/>
      <c r="P2" s="29"/>
      <c r="Q2" s="29"/>
      <c r="U2" s="29" t="s">
        <v>1</v>
      </c>
      <c r="V2" s="29"/>
      <c r="W2" s="29"/>
      <c r="X2" s="29"/>
      <c r="Y2" s="29"/>
      <c r="Z2" s="29"/>
      <c r="AA2" s="29"/>
      <c r="AB2" s="29"/>
    </row>
    <row r="3" spans="1:28" ht="18.75" x14ac:dyDescent="0.3">
      <c r="A3" s="30" t="s">
        <v>2</v>
      </c>
      <c r="B3" s="30"/>
      <c r="C3" s="30"/>
      <c r="D3" s="30"/>
      <c r="E3" s="30"/>
      <c r="F3" s="30"/>
      <c r="G3" s="30"/>
      <c r="H3" s="30"/>
      <c r="I3" s="2"/>
      <c r="K3" s="30" t="s">
        <v>3</v>
      </c>
      <c r="L3" s="30"/>
      <c r="M3" s="30"/>
      <c r="N3" s="30"/>
      <c r="O3" s="30"/>
      <c r="P3" s="30"/>
      <c r="Q3" s="30"/>
      <c r="U3" s="30" t="s">
        <v>4</v>
      </c>
      <c r="V3" s="30"/>
      <c r="W3" s="30"/>
      <c r="X3" s="30"/>
      <c r="Y3" s="30"/>
      <c r="Z3" s="30"/>
      <c r="AA3" s="30"/>
      <c r="AB3" s="30"/>
    </row>
    <row r="4" spans="1:28" x14ac:dyDescent="0.25">
      <c r="A4" s="31">
        <v>2016</v>
      </c>
      <c r="B4" s="32"/>
      <c r="C4" s="32"/>
      <c r="D4" s="32"/>
      <c r="E4" s="32"/>
      <c r="F4" s="32"/>
      <c r="G4" s="32"/>
      <c r="H4" s="33"/>
      <c r="I4" s="3"/>
      <c r="K4" s="31">
        <v>2016</v>
      </c>
      <c r="L4" s="32"/>
      <c r="M4" s="32"/>
      <c r="N4" s="32"/>
      <c r="O4" s="32"/>
      <c r="P4" s="32"/>
      <c r="Q4" s="32"/>
      <c r="R4" s="33"/>
      <c r="U4" s="34">
        <v>2016</v>
      </c>
      <c r="V4" s="34"/>
      <c r="W4" s="34"/>
      <c r="X4" s="34"/>
      <c r="Y4" s="34"/>
      <c r="Z4" s="34"/>
      <c r="AA4" s="34"/>
      <c r="AB4" s="34"/>
    </row>
    <row r="5" spans="1:28" ht="35.25" customHeight="1" x14ac:dyDescent="0.25">
      <c r="A5" s="4" t="s">
        <v>5</v>
      </c>
      <c r="B5" s="5" t="s">
        <v>6</v>
      </c>
      <c r="C5" s="6" t="s">
        <v>46</v>
      </c>
      <c r="D5" s="5" t="s">
        <v>7</v>
      </c>
      <c r="E5" s="6" t="s">
        <v>8</v>
      </c>
      <c r="F5" s="5" t="s">
        <v>9</v>
      </c>
      <c r="G5" s="5" t="s">
        <v>10</v>
      </c>
      <c r="H5" s="7" t="s">
        <v>11</v>
      </c>
      <c r="I5" s="8"/>
      <c r="K5" s="4" t="s">
        <v>12</v>
      </c>
      <c r="L5" s="9" t="s">
        <v>6</v>
      </c>
      <c r="M5" s="9" t="s">
        <v>46</v>
      </c>
      <c r="N5" s="9" t="s">
        <v>7</v>
      </c>
      <c r="O5" s="9" t="s">
        <v>8</v>
      </c>
      <c r="P5" s="9" t="s">
        <v>9</v>
      </c>
      <c r="Q5" s="9" t="s">
        <v>10</v>
      </c>
      <c r="R5" s="10" t="s">
        <v>11</v>
      </c>
      <c r="U5" s="4" t="s">
        <v>13</v>
      </c>
      <c r="V5" s="9" t="s">
        <v>6</v>
      </c>
      <c r="W5" s="9" t="s">
        <v>46</v>
      </c>
      <c r="X5" s="9" t="s">
        <v>7</v>
      </c>
      <c r="Y5" s="9" t="s">
        <v>8</v>
      </c>
      <c r="Z5" s="9" t="s">
        <v>9</v>
      </c>
      <c r="AA5" s="9" t="s">
        <v>10</v>
      </c>
      <c r="AB5" s="10" t="s">
        <v>11</v>
      </c>
    </row>
    <row r="6" spans="1:28" x14ac:dyDescent="0.25">
      <c r="A6" s="11" t="s">
        <v>14</v>
      </c>
      <c r="B6" s="12"/>
      <c r="C6" s="12">
        <v>1</v>
      </c>
      <c r="D6" s="12">
        <v>3</v>
      </c>
      <c r="E6" s="12"/>
      <c r="F6" s="12"/>
      <c r="G6" s="1">
        <v>2</v>
      </c>
      <c r="H6" s="13">
        <f>SUM(B6:G6)</f>
        <v>6</v>
      </c>
      <c r="I6" s="12"/>
      <c r="K6" s="11" t="s">
        <v>15</v>
      </c>
      <c r="L6" s="12"/>
      <c r="M6" s="12"/>
      <c r="N6" s="12"/>
      <c r="O6" s="12"/>
      <c r="P6" s="12"/>
      <c r="Q6" s="12"/>
      <c r="R6" s="13">
        <f>SUM(L6:Q6)</f>
        <v>0</v>
      </c>
      <c r="U6" s="14" t="s">
        <v>16</v>
      </c>
      <c r="V6" s="1"/>
      <c r="W6" s="1">
        <v>1</v>
      </c>
      <c r="X6" s="1">
        <v>4</v>
      </c>
      <c r="Y6" s="1">
        <v>1</v>
      </c>
      <c r="Z6" s="1"/>
      <c r="AA6" s="1">
        <v>18</v>
      </c>
      <c r="AB6" s="13">
        <f>SUM(V6:AA6)</f>
        <v>24</v>
      </c>
    </row>
    <row r="7" spans="1:28" x14ac:dyDescent="0.25">
      <c r="A7" s="11" t="s">
        <v>17</v>
      </c>
      <c r="B7" s="12"/>
      <c r="C7" s="12">
        <v>3</v>
      </c>
      <c r="D7" s="12">
        <v>5</v>
      </c>
      <c r="E7" s="12"/>
      <c r="F7" s="12"/>
      <c r="G7" s="3">
        <v>13</v>
      </c>
      <c r="H7" s="13">
        <f t="shared" ref="H7:H13" si="0">SUM(B7:G7)</f>
        <v>21</v>
      </c>
      <c r="I7" s="12"/>
      <c r="K7" s="11" t="s">
        <v>18</v>
      </c>
      <c r="L7" s="12"/>
      <c r="M7" s="12"/>
      <c r="N7" s="12"/>
      <c r="O7" s="12"/>
      <c r="P7" s="12"/>
      <c r="Q7" s="12"/>
      <c r="R7" s="13">
        <f>SUM(L7:Q7)</f>
        <v>0</v>
      </c>
      <c r="U7" s="14" t="s">
        <v>19</v>
      </c>
      <c r="V7" s="1"/>
      <c r="W7" s="1">
        <v>2</v>
      </c>
      <c r="X7" s="1">
        <v>1</v>
      </c>
      <c r="Y7" s="1"/>
      <c r="Z7" s="1"/>
      <c r="AA7" s="1">
        <v>3</v>
      </c>
      <c r="AB7" s="13">
        <f t="shared" ref="AB7:AB10" si="1">SUM(V7:AA7)</f>
        <v>6</v>
      </c>
    </row>
    <row r="8" spans="1:28" x14ac:dyDescent="0.25">
      <c r="A8" s="11" t="s">
        <v>20</v>
      </c>
      <c r="B8" s="12"/>
      <c r="C8" s="12"/>
      <c r="D8" s="12">
        <v>5</v>
      </c>
      <c r="E8" s="12">
        <v>1</v>
      </c>
      <c r="F8" s="12"/>
      <c r="G8" s="3">
        <v>17</v>
      </c>
      <c r="H8" s="13">
        <f t="shared" si="0"/>
        <v>23</v>
      </c>
      <c r="I8" s="12"/>
      <c r="K8" s="11" t="s">
        <v>21</v>
      </c>
      <c r="L8" s="12"/>
      <c r="M8" s="12"/>
      <c r="N8" s="12">
        <v>2</v>
      </c>
      <c r="O8" s="12"/>
      <c r="P8" s="12"/>
      <c r="Q8" s="12">
        <v>2</v>
      </c>
      <c r="R8" s="13">
        <f t="shared" ref="R8:R18" si="2">SUM(L8:Q8)</f>
        <v>4</v>
      </c>
      <c r="U8" s="14" t="s">
        <v>22</v>
      </c>
      <c r="V8" s="1"/>
      <c r="W8" s="1"/>
      <c r="X8" s="1">
        <v>4</v>
      </c>
      <c r="Y8" s="1"/>
      <c r="Z8" s="1"/>
      <c r="AA8" s="1">
        <v>1</v>
      </c>
      <c r="AB8" s="13">
        <f t="shared" si="1"/>
        <v>5</v>
      </c>
    </row>
    <row r="9" spans="1:28" x14ac:dyDescent="0.25">
      <c r="A9" s="11" t="s">
        <v>23</v>
      </c>
      <c r="B9" s="12"/>
      <c r="C9" s="12"/>
      <c r="D9" s="12">
        <v>2</v>
      </c>
      <c r="E9" s="12">
        <v>1</v>
      </c>
      <c r="F9" s="12">
        <v>1</v>
      </c>
      <c r="G9" s="3">
        <v>8</v>
      </c>
      <c r="H9" s="13">
        <f t="shared" si="0"/>
        <v>12</v>
      </c>
      <c r="I9" s="12"/>
      <c r="K9" s="11" t="s">
        <v>24</v>
      </c>
      <c r="L9" s="12"/>
      <c r="M9" s="12">
        <v>1</v>
      </c>
      <c r="N9" s="12">
        <v>2</v>
      </c>
      <c r="O9" s="12"/>
      <c r="P9" s="12"/>
      <c r="Q9" s="12"/>
      <c r="R9" s="13">
        <f t="shared" si="2"/>
        <v>3</v>
      </c>
      <c r="U9" s="14" t="s">
        <v>25</v>
      </c>
      <c r="V9" s="1"/>
      <c r="W9" s="1"/>
      <c r="X9" s="1"/>
      <c r="Y9" s="1"/>
      <c r="Z9" s="1"/>
      <c r="AA9" s="1"/>
      <c r="AB9" s="13">
        <f t="shared" si="1"/>
        <v>0</v>
      </c>
    </row>
    <row r="10" spans="1:28" x14ac:dyDescent="0.25">
      <c r="A10" s="11" t="s">
        <v>26</v>
      </c>
      <c r="B10" s="12"/>
      <c r="C10" s="3">
        <v>1</v>
      </c>
      <c r="D10" s="3"/>
      <c r="E10" s="12"/>
      <c r="F10" s="12"/>
      <c r="G10" s="3">
        <v>3</v>
      </c>
      <c r="H10" s="13">
        <f t="shared" si="0"/>
        <v>4</v>
      </c>
      <c r="I10" s="12"/>
      <c r="K10" s="11" t="s">
        <v>27</v>
      </c>
      <c r="L10" s="12"/>
      <c r="M10" s="12"/>
      <c r="N10" s="12"/>
      <c r="O10" s="12"/>
      <c r="P10" s="12"/>
      <c r="Q10" s="12"/>
      <c r="R10" s="13">
        <f t="shared" si="2"/>
        <v>0</v>
      </c>
      <c r="U10" s="14" t="s">
        <v>28</v>
      </c>
      <c r="V10" s="1"/>
      <c r="W10" s="1"/>
      <c r="X10" s="1"/>
      <c r="Y10" s="1"/>
      <c r="Z10" s="1"/>
      <c r="AA10" s="1"/>
      <c r="AB10" s="13">
        <f t="shared" si="1"/>
        <v>0</v>
      </c>
    </row>
    <row r="11" spans="1:28" x14ac:dyDescent="0.25">
      <c r="A11" s="11" t="s">
        <v>29</v>
      </c>
      <c r="B11" s="12"/>
      <c r="C11" s="3"/>
      <c r="D11" s="3"/>
      <c r="E11" s="12"/>
      <c r="F11" s="12"/>
      <c r="G11" s="1">
        <v>3</v>
      </c>
      <c r="H11" s="13">
        <f t="shared" si="0"/>
        <v>3</v>
      </c>
      <c r="I11" s="12"/>
      <c r="K11" s="11" t="s">
        <v>30</v>
      </c>
      <c r="L11" s="12"/>
      <c r="M11" s="3"/>
      <c r="N11" s="12"/>
      <c r="O11" s="12"/>
      <c r="P11" s="12"/>
      <c r="Q11" s="12">
        <v>1</v>
      </c>
      <c r="R11" s="13">
        <f t="shared" si="2"/>
        <v>1</v>
      </c>
      <c r="U11" s="15" t="s">
        <v>31</v>
      </c>
      <c r="V11" s="1"/>
      <c r="W11" s="1"/>
      <c r="X11" s="1"/>
      <c r="Y11" s="1"/>
      <c r="Z11" s="1">
        <v>1</v>
      </c>
      <c r="AA11" s="1">
        <v>1</v>
      </c>
      <c r="AB11" s="13">
        <f>SUM(V11:AA11)</f>
        <v>2</v>
      </c>
    </row>
    <row r="12" spans="1:28" x14ac:dyDescent="0.25">
      <c r="A12" s="11" t="s">
        <v>32</v>
      </c>
      <c r="B12" s="16"/>
      <c r="C12" s="16"/>
      <c r="D12" s="16"/>
      <c r="E12" s="16"/>
      <c r="F12" s="16"/>
      <c r="G12" s="17">
        <v>1</v>
      </c>
      <c r="H12" s="13">
        <f t="shared" si="0"/>
        <v>1</v>
      </c>
      <c r="I12" s="12"/>
      <c r="K12" s="11" t="s">
        <v>33</v>
      </c>
      <c r="L12" s="12"/>
      <c r="M12" s="12"/>
      <c r="N12" s="12"/>
      <c r="O12" s="12"/>
      <c r="P12" s="12">
        <v>1</v>
      </c>
      <c r="Q12" s="12">
        <v>1</v>
      </c>
      <c r="R12" s="13">
        <f t="shared" si="2"/>
        <v>2</v>
      </c>
      <c r="U12" s="14" t="s">
        <v>34</v>
      </c>
      <c r="V12" s="1"/>
      <c r="W12" s="1"/>
      <c r="X12" s="1"/>
      <c r="Y12" s="1"/>
      <c r="Z12" s="1"/>
      <c r="AA12" s="1"/>
      <c r="AB12" s="13">
        <f>SUM(V12:AA12)</f>
        <v>0</v>
      </c>
    </row>
    <row r="13" spans="1:28" x14ac:dyDescent="0.25">
      <c r="A13" s="18" t="s">
        <v>11</v>
      </c>
      <c r="B13" s="19">
        <f>SUM(B6:B12)</f>
        <v>0</v>
      </c>
      <c r="C13" s="19">
        <f t="shared" ref="C13:G13" si="3">SUM(C6:C12)</f>
        <v>5</v>
      </c>
      <c r="D13" s="19">
        <f t="shared" si="3"/>
        <v>15</v>
      </c>
      <c r="E13" s="19">
        <f t="shared" si="3"/>
        <v>2</v>
      </c>
      <c r="F13" s="19">
        <f t="shared" si="3"/>
        <v>1</v>
      </c>
      <c r="G13" s="19">
        <f t="shared" si="3"/>
        <v>47</v>
      </c>
      <c r="H13" s="20">
        <f t="shared" si="0"/>
        <v>70</v>
      </c>
      <c r="I13" s="12"/>
      <c r="K13" s="11" t="s">
        <v>35</v>
      </c>
      <c r="L13" s="12"/>
      <c r="M13" s="3"/>
      <c r="N13" s="12">
        <v>3</v>
      </c>
      <c r="O13" s="12"/>
      <c r="P13" s="12"/>
      <c r="Q13" s="12">
        <v>4</v>
      </c>
      <c r="R13" s="13">
        <f t="shared" si="2"/>
        <v>7</v>
      </c>
      <c r="U13" s="14" t="s">
        <v>36</v>
      </c>
      <c r="V13" s="1"/>
      <c r="W13" s="1"/>
      <c r="X13" s="1"/>
      <c r="Y13" s="1"/>
      <c r="Z13" s="1"/>
      <c r="AA13" s="1"/>
      <c r="AB13" s="13">
        <f t="shared" ref="AB13:AB19" si="4">SUM(V13:AA13)</f>
        <v>0</v>
      </c>
    </row>
    <row r="14" spans="1:28" x14ac:dyDescent="0.25">
      <c r="K14" s="11" t="s">
        <v>37</v>
      </c>
      <c r="L14" s="12"/>
      <c r="M14" s="12"/>
      <c r="N14" s="12">
        <v>1</v>
      </c>
      <c r="O14" s="12"/>
      <c r="P14" s="12"/>
      <c r="Q14" s="12">
        <v>2</v>
      </c>
      <c r="R14" s="13">
        <f t="shared" si="2"/>
        <v>3</v>
      </c>
      <c r="U14" s="14" t="s">
        <v>38</v>
      </c>
      <c r="V14" s="1"/>
      <c r="W14" s="1"/>
      <c r="X14" s="1">
        <v>5</v>
      </c>
      <c r="Y14" s="1"/>
      <c r="Z14" s="1"/>
      <c r="AA14" s="1">
        <v>14</v>
      </c>
      <c r="AB14" s="13">
        <f t="shared" si="4"/>
        <v>19</v>
      </c>
    </row>
    <row r="15" spans="1:28" x14ac:dyDescent="0.25">
      <c r="K15" s="11" t="s">
        <v>39</v>
      </c>
      <c r="L15" s="12"/>
      <c r="M15" s="3">
        <v>5</v>
      </c>
      <c r="N15" s="12">
        <v>16</v>
      </c>
      <c r="O15" s="12">
        <v>3</v>
      </c>
      <c r="P15" s="12"/>
      <c r="Q15" s="12">
        <v>56</v>
      </c>
      <c r="R15" s="13">
        <f t="shared" si="2"/>
        <v>80</v>
      </c>
      <c r="U15" s="14" t="s">
        <v>40</v>
      </c>
      <c r="V15" s="1"/>
      <c r="W15" s="1">
        <v>2</v>
      </c>
      <c r="X15" s="1"/>
      <c r="Y15" s="1">
        <v>1</v>
      </c>
      <c r="Z15" s="1"/>
      <c r="AA15" s="1">
        <v>6</v>
      </c>
      <c r="AB15" s="13">
        <f t="shared" si="4"/>
        <v>9</v>
      </c>
    </row>
    <row r="16" spans="1:28" x14ac:dyDescent="0.25">
      <c r="K16" s="21" t="s">
        <v>41</v>
      </c>
      <c r="L16" s="12"/>
      <c r="M16" s="12"/>
      <c r="N16" s="12"/>
      <c r="O16" s="12"/>
      <c r="P16" s="12"/>
      <c r="Q16" s="12">
        <v>1</v>
      </c>
      <c r="R16" s="13">
        <f t="shared" si="2"/>
        <v>1</v>
      </c>
      <c r="U16" s="14" t="s">
        <v>42</v>
      </c>
      <c r="V16" s="1"/>
      <c r="W16" s="1"/>
      <c r="X16" s="1"/>
      <c r="Y16" s="1"/>
      <c r="Z16" s="1"/>
      <c r="AA16" s="1"/>
      <c r="AB16" s="13">
        <f t="shared" si="4"/>
        <v>0</v>
      </c>
    </row>
    <row r="17" spans="11:28" x14ac:dyDescent="0.25">
      <c r="K17" s="22" t="s">
        <v>43</v>
      </c>
      <c r="L17" s="16"/>
      <c r="M17" s="16"/>
      <c r="N17" s="16">
        <v>1</v>
      </c>
      <c r="O17" s="16"/>
      <c r="P17" s="16"/>
      <c r="Q17" s="16">
        <v>8</v>
      </c>
      <c r="R17" s="23">
        <f t="shared" si="2"/>
        <v>9</v>
      </c>
      <c r="U17" s="14" t="s">
        <v>44</v>
      </c>
      <c r="V17" s="1"/>
      <c r="W17" s="1"/>
      <c r="X17" s="1"/>
      <c r="Y17" s="1"/>
      <c r="Z17" s="1"/>
      <c r="AA17" s="1"/>
      <c r="AB17" s="13">
        <f t="shared" si="4"/>
        <v>0</v>
      </c>
    </row>
    <row r="18" spans="11:28" x14ac:dyDescent="0.25">
      <c r="K18" s="24" t="s">
        <v>11</v>
      </c>
      <c r="L18" s="19">
        <f>SUM(L6:L17)</f>
        <v>0</v>
      </c>
      <c r="M18" s="19">
        <f t="shared" ref="M18:Q18" si="5">SUM(M6:M17)</f>
        <v>6</v>
      </c>
      <c r="N18" s="19">
        <f t="shared" si="5"/>
        <v>25</v>
      </c>
      <c r="O18" s="19">
        <f t="shared" si="5"/>
        <v>3</v>
      </c>
      <c r="P18" s="19">
        <f t="shared" si="5"/>
        <v>1</v>
      </c>
      <c r="Q18" s="19">
        <f t="shared" si="5"/>
        <v>75</v>
      </c>
      <c r="R18" s="25">
        <f t="shared" si="2"/>
        <v>110</v>
      </c>
      <c r="U18" s="14" t="s">
        <v>45</v>
      </c>
      <c r="V18" s="17"/>
      <c r="W18" s="17"/>
      <c r="X18" s="17">
        <v>1</v>
      </c>
      <c r="Y18" s="17"/>
      <c r="Z18" s="17"/>
      <c r="AA18" s="17">
        <v>4</v>
      </c>
      <c r="AB18" s="23">
        <f t="shared" si="4"/>
        <v>5</v>
      </c>
    </row>
    <row r="19" spans="11:28" x14ac:dyDescent="0.25">
      <c r="K19" s="26"/>
      <c r="L19" s="12"/>
      <c r="M19" s="12"/>
      <c r="N19" s="12"/>
      <c r="O19" s="12"/>
      <c r="P19" s="12"/>
      <c r="Q19" s="12"/>
      <c r="R19" s="27"/>
      <c r="U19" s="28" t="s">
        <v>11</v>
      </c>
      <c r="V19" s="19">
        <f t="shared" ref="V19:AA19" si="6">SUM(V6:V18)</f>
        <v>0</v>
      </c>
      <c r="W19" s="19">
        <f t="shared" si="6"/>
        <v>5</v>
      </c>
      <c r="X19" s="19">
        <f t="shared" si="6"/>
        <v>15</v>
      </c>
      <c r="Y19" s="19">
        <f t="shared" si="6"/>
        <v>2</v>
      </c>
      <c r="Z19" s="19">
        <f t="shared" si="6"/>
        <v>1</v>
      </c>
      <c r="AA19" s="19">
        <f t="shared" si="6"/>
        <v>47</v>
      </c>
      <c r="AB19" s="20">
        <f t="shared" si="4"/>
        <v>70</v>
      </c>
    </row>
  </sheetData>
  <mergeCells count="12">
    <mergeCell ref="A3:H3"/>
    <mergeCell ref="K3:Q3"/>
    <mergeCell ref="U3:AB3"/>
    <mergeCell ref="A4:H4"/>
    <mergeCell ref="K4:R4"/>
    <mergeCell ref="U4:AB4"/>
    <mergeCell ref="A1:H1"/>
    <mergeCell ref="K1:Q1"/>
    <mergeCell ref="U1:AB1"/>
    <mergeCell ref="A2:H2"/>
    <mergeCell ref="K2:Q2"/>
    <mergeCell ref="U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2017-02-08T22:02:36Z</dcterms:created>
  <dcterms:modified xsi:type="dcterms:W3CDTF">2017-03-08T23:39:09Z</dcterms:modified>
</cp:coreProperties>
</file>